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70 Подписка на газеты и журналы\ЗК СКС-2270\"/>
    </mc:Choice>
  </mc:AlternateContent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услуги!$A$1:$Y$34</definedName>
  </definedNames>
  <calcPr calcId="152511" iterateDelta="1E-4"/>
</workbook>
</file>

<file path=xl/calcChain.xml><?xml version="1.0" encoding="utf-8"?>
<calcChain xmlns="http://schemas.openxmlformats.org/spreadsheetml/2006/main">
  <c r="X10" i="4" l="1"/>
  <c r="V10" i="4"/>
  <c r="O11" i="4" l="1"/>
  <c r="O12" i="4"/>
  <c r="O13" i="4"/>
  <c r="O14" i="4"/>
  <c r="O15" i="4"/>
  <c r="O16" i="4"/>
  <c r="O17" i="4"/>
  <c r="O10" i="4"/>
  <c r="X17" i="4"/>
  <c r="V17" i="4"/>
  <c r="X16" i="4"/>
  <c r="V16" i="4"/>
  <c r="X15" i="4"/>
  <c r="V15" i="4"/>
  <c r="X14" i="4"/>
  <c r="V14" i="4"/>
  <c r="X13" i="4"/>
  <c r="V13" i="4"/>
  <c r="X11" i="4" l="1"/>
  <c r="X12" i="4"/>
  <c r="V11" i="4"/>
  <c r="V12" i="4"/>
  <c r="O18" i="4" l="1"/>
  <c r="V18" i="4"/>
  <c r="X18" i="4"/>
</calcChain>
</file>

<file path=xl/sharedStrings.xml><?xml version="1.0" encoding="utf-8"?>
<sst xmlns="http://schemas.openxmlformats.org/spreadsheetml/2006/main" count="120" uniqueCount="63">
  <si>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</si>
  <si>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</si>
  <si>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</si>
  <si>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</si>
  <si>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</si>
  <si>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</si>
  <si>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</si>
  <si>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</si>
  <si>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</si>
  <si>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</si>
  <si>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</si>
  <si>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</si>
  <si>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</si>
  <si>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</si>
  <si>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</si>
  <si>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</si>
  <si>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</si>
  <si>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</si>
  <si>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</si>
  <si>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</si>
  <si>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</si>
  <si>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</si>
  <si>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</si>
  <si>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</si>
  <si>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</si>
  <si>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</si>
  <si>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</si>
  <si>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</si>
  <si>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</si>
  <si>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</si>
  <si>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</si>
  <si>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</si>
  <si>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</si>
  <si>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</si>
  <si>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</si>
  <si>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</si>
  <si>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</si>
  <si>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</si>
  <si>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</si>
  <si>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Код ЕНС</t>
  </si>
  <si>
    <t>58.14.11</t>
  </si>
  <si>
    <t>58.14</t>
  </si>
  <si>
    <t>г. Самара, ул. Луначарского, д. 56</t>
  </si>
  <si>
    <t>не гостируется</t>
  </si>
  <si>
    <t>комплект</t>
  </si>
  <si>
    <t>Самарское обозрение</t>
  </si>
  <si>
    <t>Аргументы и факты</t>
  </si>
  <si>
    <t>ЛА000173</t>
  </si>
  <si>
    <t>ЛА000180</t>
  </si>
  <si>
    <t>ЛА000190</t>
  </si>
  <si>
    <t>ЛА000468</t>
  </si>
  <si>
    <t>ЛА000208</t>
  </si>
  <si>
    <t>СКС-2270</t>
  </si>
  <si>
    <t>Водоснабжение и санитарная техника</t>
  </si>
  <si>
    <t>Комсомольская правда - Самара</t>
  </si>
  <si>
    <t>Ценообразование в строительстве. В 2-х книгах.</t>
  </si>
  <si>
    <t xml:space="preserve">Укрупненные показатели стоимости строительства. В 2-х книгах. </t>
  </si>
  <si>
    <t>Специализированный журнал "Промышленность и безопасность"</t>
  </si>
  <si>
    <t>январь-декабрь 2022г.</t>
  </si>
  <si>
    <t>ООО "Самарские коммунальные системы"</t>
  </si>
  <si>
    <t>Количество</t>
  </si>
  <si>
    <t>График поставки товара (выполнения работ, оказания услуг) в 2022 году</t>
  </si>
  <si>
    <t xml:space="preserve">Экология производства+
Актуальные
новости законодатель-ства+справоч-
ники технологий и оборудования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</si>
</sst>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4" borderId="15" xfId="1" applyFont="1" applyFill="1" applyBorder="1" applyAlignment="1">
      <alignment horizontal="center" vertical="center" wrapText="1"/>
    </xf>
    <xf numFmtId="0" fontId="13" fillId="2" borderId="12" xfId="0" applyNumberFormat="1" applyFont="1" applyFill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center" vertical="center" wrapText="1"/>
    </xf>
    <xf numFmtId="4" fontId="15" fillId="4" borderId="2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3" fillId="2" borderId="12" xfId="0" applyNumberFormat="1" applyFont="1" applyFill="1" applyBorder="1" applyAlignment="1" applyProtection="1">
      <alignment vertical="center"/>
    </xf>
    <xf numFmtId="3" fontId="14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3" fillId="0" borderId="2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4" fillId="4" borderId="7" xfId="1" applyFont="1" applyFill="1" applyBorder="1" applyAlignment="1">
      <alignment horizontal="right" vertical="center" wrapText="1"/>
    </xf>
    <xf numFmtId="0" fontId="14" fillId="4" borderId="8" xfId="1" applyFont="1" applyFill="1" applyBorder="1" applyAlignment="1">
      <alignment horizontal="right" vertical="center" wrapText="1"/>
    </xf>
    <xf numFmtId="0" fontId="14" fillId="4" borderId="14" xfId="1" applyFont="1" applyFill="1" applyBorder="1" applyAlignment="1">
      <alignment horizontal="right" vertical="center" wrapText="1"/>
    </xf>
    <xf numFmtId="0" fontId="14" fillId="4" borderId="9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5" xfId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9"/>
  <sheetViews>
    <sheetView tabSelected="1" view="pageBreakPreview" zoomScale="64" zoomScaleNormal="86" zoomScaleSheetLayoutView="64" workbookViewId="0">
      <selection activeCell="P3" sqref="P3"/>
    </sheetView>
  </sheetViews>
  <sheetFormatPr defaultColWidth="8.85546875" defaultRowHeight="12.75" x14ac:dyDescent="0.2"/>
  <cols>
    <col min="1" max="2" width="6.85546875" customWidth="1"/>
    <col min="3" max="3" width="12.85546875" customWidth="1"/>
    <col min="4" max="5" width="12.42578125" customWidth="1"/>
    <col min="6" max="6" width="32.7109375" style="1" customWidth="1"/>
    <col min="7" max="7" width="16.140625" style="1" customWidth="1"/>
    <col min="8" max="8" width="11.28515625" style="1" customWidth="1"/>
    <col min="9" max="9" width="17.42578125" style="1" customWidth="1"/>
    <col min="10" max="10" width="18.140625" style="1" customWidth="1"/>
    <col min="11" max="11" width="15.5703125" style="1" customWidth="1"/>
    <col min="12" max="12" width="12.7109375" customWidth="1"/>
    <col min="13" max="13" width="18.42578125" customWidth="1"/>
    <col min="14" max="15" width="17.85546875" customWidth="1"/>
    <col min="16" max="16" width="17" customWidth="1"/>
    <col min="17" max="17" width="14.5703125" customWidth="1"/>
    <col min="18" max="19" width="16.28515625" customWidth="1"/>
    <col min="20" max="20" width="19" customWidth="1"/>
    <col min="21" max="24" width="14.5703125" customWidth="1"/>
    <col min="25" max="25" width="15.85546875" customWidth="1"/>
  </cols>
  <sheetData>
    <row r="1" spans="1:25" ht="18.75" customHeight="1" x14ac:dyDescent="0.2">
      <c r="X1" s="8" t="s">
        <v>24</v>
      </c>
    </row>
    <row r="2" spans="1:25" ht="42.75" customHeight="1" x14ac:dyDescent="0.2">
      <c r="A2" s="7" t="s">
        <v>30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2"/>
      <c r="F3" s="58" t="s">
        <v>52</v>
      </c>
      <c r="G3" s="58"/>
      <c r="H3" s="58"/>
      <c r="I3" s="58"/>
      <c r="J3" s="58"/>
      <c r="K3" s="58"/>
      <c r="L3" s="58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4"/>
      <c r="F4" s="59"/>
      <c r="G4" s="59"/>
      <c r="H4" s="59"/>
      <c r="I4" s="59"/>
      <c r="J4" s="59"/>
      <c r="K4" s="59"/>
      <c r="L4" s="59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4"/>
      <c r="F5" s="59"/>
      <c r="G5" s="59"/>
      <c r="H5" s="59"/>
      <c r="I5" s="59"/>
      <c r="J5" s="59"/>
      <c r="K5" s="59"/>
      <c r="L5" s="59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55" t="s">
        <v>6</v>
      </c>
      <c r="Q7" s="55"/>
      <c r="R7" s="55"/>
      <c r="S7" s="55"/>
      <c r="T7" s="55"/>
      <c r="U7" s="55"/>
      <c r="V7" s="55"/>
      <c r="W7" s="55"/>
      <c r="X7" s="55"/>
      <c r="Y7" s="55"/>
    </row>
    <row r="8" spans="1:25" ht="36" customHeight="1" x14ac:dyDescent="0.2">
      <c r="A8" s="54" t="s">
        <v>0</v>
      </c>
      <c r="B8" s="54" t="s">
        <v>38</v>
      </c>
      <c r="C8" s="54" t="s">
        <v>27</v>
      </c>
      <c r="D8" s="54" t="s">
        <v>28</v>
      </c>
      <c r="E8" s="56" t="s">
        <v>39</v>
      </c>
      <c r="F8" s="54" t="s">
        <v>32</v>
      </c>
      <c r="G8" s="54" t="s">
        <v>31</v>
      </c>
      <c r="H8" s="54" t="s">
        <v>7</v>
      </c>
      <c r="I8" s="54" t="s">
        <v>3</v>
      </c>
      <c r="J8" s="54" t="s">
        <v>8</v>
      </c>
      <c r="K8" s="54" t="s">
        <v>4</v>
      </c>
      <c r="L8" s="54" t="s">
        <v>60</v>
      </c>
      <c r="M8" s="54" t="s">
        <v>61</v>
      </c>
      <c r="N8" s="54" t="s">
        <v>33</v>
      </c>
      <c r="O8" s="54" t="s">
        <v>23</v>
      </c>
      <c r="P8" s="60" t="s">
        <v>34</v>
      </c>
      <c r="Q8" s="60" t="s">
        <v>35</v>
      </c>
      <c r="R8" s="60" t="s">
        <v>12</v>
      </c>
      <c r="S8" s="60" t="s">
        <v>1</v>
      </c>
      <c r="T8" s="60" t="s">
        <v>2</v>
      </c>
      <c r="U8" s="60" t="s">
        <v>36</v>
      </c>
      <c r="V8" s="60" t="s">
        <v>17</v>
      </c>
      <c r="W8" s="60" t="s">
        <v>37</v>
      </c>
      <c r="X8" s="60" t="s">
        <v>18</v>
      </c>
      <c r="Y8" s="60" t="s">
        <v>11</v>
      </c>
    </row>
    <row r="9" spans="1:25" ht="61.5" customHeight="1" x14ac:dyDescent="0.2">
      <c r="A9" s="54"/>
      <c r="B9" s="54"/>
      <c r="C9" s="54"/>
      <c r="D9" s="54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ht="45.75" customHeight="1" x14ac:dyDescent="0.2">
      <c r="A10" s="31">
        <v>1</v>
      </c>
      <c r="B10" s="31">
        <v>1</v>
      </c>
      <c r="C10" s="22" t="s">
        <v>40</v>
      </c>
      <c r="D10" s="22" t="s">
        <v>41</v>
      </c>
      <c r="E10" s="23" t="s">
        <v>47</v>
      </c>
      <c r="F10" s="32" t="s">
        <v>46</v>
      </c>
      <c r="G10" s="33" t="s">
        <v>43</v>
      </c>
      <c r="H10" s="33" t="s">
        <v>44</v>
      </c>
      <c r="I10" s="31" t="s">
        <v>59</v>
      </c>
      <c r="J10" s="31" t="s">
        <v>59</v>
      </c>
      <c r="K10" s="33" t="s">
        <v>42</v>
      </c>
      <c r="L10" s="34">
        <v>1</v>
      </c>
      <c r="M10" s="34" t="s">
        <v>58</v>
      </c>
      <c r="N10" s="41">
        <v>3168.75</v>
      </c>
      <c r="O10" s="40">
        <f>N10*L10</f>
        <v>3168.75</v>
      </c>
      <c r="P10" s="24"/>
      <c r="Q10" s="24"/>
      <c r="R10" s="24"/>
      <c r="S10" s="24"/>
      <c r="T10" s="24"/>
      <c r="U10" s="35"/>
      <c r="V10" s="35">
        <f>U10*L10</f>
        <v>0</v>
      </c>
      <c r="W10" s="35"/>
      <c r="X10" s="35">
        <f>W10*L10</f>
        <v>0</v>
      </c>
      <c r="Y10" s="24"/>
    </row>
    <row r="11" spans="1:25" ht="45.75" customHeight="1" x14ac:dyDescent="0.2">
      <c r="A11" s="31">
        <v>2</v>
      </c>
      <c r="B11" s="31">
        <v>1</v>
      </c>
      <c r="C11" s="22" t="s">
        <v>40</v>
      </c>
      <c r="D11" s="22" t="s">
        <v>41</v>
      </c>
      <c r="E11" s="33" t="s">
        <v>48</v>
      </c>
      <c r="F11" s="32" t="s">
        <v>53</v>
      </c>
      <c r="G11" s="33" t="s">
        <v>43</v>
      </c>
      <c r="H11" s="33" t="s">
        <v>44</v>
      </c>
      <c r="I11" s="31" t="s">
        <v>59</v>
      </c>
      <c r="J11" s="31" t="s">
        <v>59</v>
      </c>
      <c r="K11" s="33" t="s">
        <v>42</v>
      </c>
      <c r="L11" s="34">
        <v>1</v>
      </c>
      <c r="M11" s="34" t="s">
        <v>58</v>
      </c>
      <c r="N11" s="41">
        <v>27133.78</v>
      </c>
      <c r="O11" s="40">
        <f t="shared" ref="O11:O17" si="0">N11*L11</f>
        <v>27133.78</v>
      </c>
      <c r="P11" s="24"/>
      <c r="Q11" s="24"/>
      <c r="R11" s="24"/>
      <c r="S11" s="24"/>
      <c r="T11" s="24"/>
      <c r="U11" s="35"/>
      <c r="V11" s="35">
        <f>U11*L11</f>
        <v>0</v>
      </c>
      <c r="W11" s="35"/>
      <c r="X11" s="35">
        <f>W11*L11</f>
        <v>0</v>
      </c>
      <c r="Y11" s="24"/>
    </row>
    <row r="12" spans="1:25" ht="45.75" customHeight="1" x14ac:dyDescent="0.2">
      <c r="A12" s="31">
        <v>3</v>
      </c>
      <c r="B12" s="31">
        <v>1</v>
      </c>
      <c r="C12" s="22" t="s">
        <v>40</v>
      </c>
      <c r="D12" s="22" t="s">
        <v>41</v>
      </c>
      <c r="E12" s="33" t="s">
        <v>49</v>
      </c>
      <c r="F12" s="32" t="s">
        <v>54</v>
      </c>
      <c r="G12" s="33" t="s">
        <v>43</v>
      </c>
      <c r="H12" s="33" t="s">
        <v>44</v>
      </c>
      <c r="I12" s="31" t="s">
        <v>59</v>
      </c>
      <c r="J12" s="31" t="s">
        <v>59</v>
      </c>
      <c r="K12" s="33" t="s">
        <v>42</v>
      </c>
      <c r="L12" s="34">
        <v>1</v>
      </c>
      <c r="M12" s="34" t="s">
        <v>58</v>
      </c>
      <c r="N12" s="41">
        <v>6131.45</v>
      </c>
      <c r="O12" s="40">
        <f t="shared" si="0"/>
        <v>6131.45</v>
      </c>
      <c r="P12" s="24"/>
      <c r="Q12" s="24"/>
      <c r="R12" s="24"/>
      <c r="S12" s="24"/>
      <c r="T12" s="24"/>
      <c r="U12" s="35"/>
      <c r="V12" s="35">
        <f>U12*L12</f>
        <v>0</v>
      </c>
      <c r="W12" s="35"/>
      <c r="X12" s="35">
        <f>W12*L12</f>
        <v>0</v>
      </c>
      <c r="Y12" s="24"/>
    </row>
    <row r="13" spans="1:25" ht="45.75" customHeight="1" x14ac:dyDescent="0.2">
      <c r="A13" s="31">
        <v>4</v>
      </c>
      <c r="B13" s="31">
        <v>1</v>
      </c>
      <c r="C13" s="22" t="s">
        <v>40</v>
      </c>
      <c r="D13" s="22" t="s">
        <v>41</v>
      </c>
      <c r="E13" s="25" t="s">
        <v>50</v>
      </c>
      <c r="F13" s="32" t="s">
        <v>45</v>
      </c>
      <c r="G13" s="33" t="s">
        <v>43</v>
      </c>
      <c r="H13" s="33" t="s">
        <v>44</v>
      </c>
      <c r="I13" s="31" t="s">
        <v>59</v>
      </c>
      <c r="J13" s="31" t="s">
        <v>59</v>
      </c>
      <c r="K13" s="33" t="s">
        <v>42</v>
      </c>
      <c r="L13" s="34">
        <v>1</v>
      </c>
      <c r="M13" s="34" t="s">
        <v>58</v>
      </c>
      <c r="N13" s="41">
        <v>5920.6</v>
      </c>
      <c r="O13" s="40">
        <f t="shared" si="0"/>
        <v>5920.6</v>
      </c>
      <c r="P13" s="26"/>
      <c r="Q13" s="26"/>
      <c r="R13" s="26"/>
      <c r="S13" s="26"/>
      <c r="T13" s="26"/>
      <c r="U13" s="36"/>
      <c r="V13" s="35">
        <f t="shared" ref="V13:V17" si="1">U13*L13</f>
        <v>0</v>
      </c>
      <c r="W13" s="35"/>
      <c r="X13" s="35">
        <f t="shared" ref="X13:X17" si="2">W13*L13</f>
        <v>0</v>
      </c>
      <c r="Y13" s="26"/>
    </row>
    <row r="14" spans="1:25" ht="50.25" customHeight="1" x14ac:dyDescent="0.2">
      <c r="A14" s="31">
        <v>5</v>
      </c>
      <c r="B14" s="31">
        <v>1</v>
      </c>
      <c r="C14" s="22" t="s">
        <v>40</v>
      </c>
      <c r="D14" s="22" t="s">
        <v>41</v>
      </c>
      <c r="E14" s="25"/>
      <c r="F14" s="32" t="s">
        <v>57</v>
      </c>
      <c r="G14" s="33" t="s">
        <v>43</v>
      </c>
      <c r="H14" s="33" t="s">
        <v>44</v>
      </c>
      <c r="I14" s="31" t="s">
        <v>59</v>
      </c>
      <c r="J14" s="31" t="s">
        <v>59</v>
      </c>
      <c r="K14" s="33" t="s">
        <v>42</v>
      </c>
      <c r="L14" s="34">
        <v>1</v>
      </c>
      <c r="M14" s="34" t="s">
        <v>58</v>
      </c>
      <c r="N14" s="41">
        <v>20511.12</v>
      </c>
      <c r="O14" s="40">
        <f t="shared" si="0"/>
        <v>20511.12</v>
      </c>
      <c r="P14" s="26"/>
      <c r="Q14" s="26"/>
      <c r="R14" s="26"/>
      <c r="S14" s="26"/>
      <c r="T14" s="26"/>
      <c r="U14" s="36"/>
      <c r="V14" s="35">
        <f t="shared" si="1"/>
        <v>0</v>
      </c>
      <c r="W14" s="35"/>
      <c r="X14" s="35">
        <f t="shared" si="2"/>
        <v>0</v>
      </c>
      <c r="Y14" s="26"/>
    </row>
    <row r="15" spans="1:25" ht="45.75" customHeight="1" x14ac:dyDescent="0.2">
      <c r="A15" s="31">
        <v>6</v>
      </c>
      <c r="B15" s="31">
        <v>1</v>
      </c>
      <c r="C15" s="22" t="s">
        <v>40</v>
      </c>
      <c r="D15" s="22" t="s">
        <v>41</v>
      </c>
      <c r="E15" s="25"/>
      <c r="F15" s="32" t="s">
        <v>56</v>
      </c>
      <c r="G15" s="33" t="s">
        <v>43</v>
      </c>
      <c r="H15" s="33" t="s">
        <v>44</v>
      </c>
      <c r="I15" s="31" t="s">
        <v>59</v>
      </c>
      <c r="J15" s="31" t="s">
        <v>59</v>
      </c>
      <c r="K15" s="33" t="s">
        <v>42</v>
      </c>
      <c r="L15" s="34">
        <v>1</v>
      </c>
      <c r="M15" s="34" t="s">
        <v>58</v>
      </c>
      <c r="N15" s="41">
        <v>11078.84</v>
      </c>
      <c r="O15" s="40">
        <f t="shared" si="0"/>
        <v>11078.84</v>
      </c>
      <c r="P15" s="26"/>
      <c r="Q15" s="26"/>
      <c r="R15" s="26"/>
      <c r="S15" s="26"/>
      <c r="T15" s="26"/>
      <c r="U15" s="36"/>
      <c r="V15" s="35">
        <f t="shared" si="1"/>
        <v>0</v>
      </c>
      <c r="W15" s="35"/>
      <c r="X15" s="35">
        <f t="shared" si="2"/>
        <v>0</v>
      </c>
      <c r="Y15" s="26"/>
    </row>
    <row r="16" spans="1:25" ht="45.75" customHeight="1" x14ac:dyDescent="0.2">
      <c r="A16" s="31">
        <v>7</v>
      </c>
      <c r="B16" s="31">
        <v>1</v>
      </c>
      <c r="C16" s="22" t="s">
        <v>40</v>
      </c>
      <c r="D16" s="22" t="s">
        <v>41</v>
      </c>
      <c r="E16" s="33"/>
      <c r="F16" s="32" t="s">
        <v>55</v>
      </c>
      <c r="G16" s="33" t="s">
        <v>43</v>
      </c>
      <c r="H16" s="33" t="s">
        <v>44</v>
      </c>
      <c r="I16" s="31" t="s">
        <v>59</v>
      </c>
      <c r="J16" s="31" t="s">
        <v>59</v>
      </c>
      <c r="K16" s="33" t="s">
        <v>42</v>
      </c>
      <c r="L16" s="34">
        <v>1</v>
      </c>
      <c r="M16" s="34" t="s">
        <v>58</v>
      </c>
      <c r="N16" s="41">
        <v>7438.84</v>
      </c>
      <c r="O16" s="40">
        <f t="shared" si="0"/>
        <v>7438.84</v>
      </c>
      <c r="P16" s="26"/>
      <c r="Q16" s="26"/>
      <c r="R16" s="26"/>
      <c r="S16" s="26"/>
      <c r="T16" s="26"/>
      <c r="U16" s="36"/>
      <c r="V16" s="35">
        <f t="shared" si="1"/>
        <v>0</v>
      </c>
      <c r="W16" s="35"/>
      <c r="X16" s="35">
        <f t="shared" si="2"/>
        <v>0</v>
      </c>
      <c r="Y16" s="26"/>
    </row>
    <row r="17" spans="1:25" ht="78.75" customHeight="1" x14ac:dyDescent="0.2">
      <c r="A17" s="31">
        <v>8</v>
      </c>
      <c r="B17" s="31">
        <v>1</v>
      </c>
      <c r="C17" s="22" t="s">
        <v>40</v>
      </c>
      <c r="D17" s="22" t="s">
        <v>41</v>
      </c>
      <c r="E17" s="25" t="s">
        <v>51</v>
      </c>
      <c r="F17" s="32" t="s">
        <v>62</v>
      </c>
      <c r="G17" s="33" t="s">
        <v>43</v>
      </c>
      <c r="H17" s="33" t="s">
        <v>44</v>
      </c>
      <c r="I17" s="31" t="s">
        <v>59</v>
      </c>
      <c r="J17" s="31" t="s">
        <v>59</v>
      </c>
      <c r="K17" s="33" t="s">
        <v>42</v>
      </c>
      <c r="L17" s="34">
        <v>1</v>
      </c>
      <c r="M17" s="34" t="s">
        <v>58</v>
      </c>
      <c r="N17" s="41">
        <v>24910.98</v>
      </c>
      <c r="O17" s="40">
        <f t="shared" si="0"/>
        <v>24910.98</v>
      </c>
      <c r="P17" s="26"/>
      <c r="Q17" s="26"/>
      <c r="R17" s="26"/>
      <c r="S17" s="26"/>
      <c r="T17" s="26"/>
      <c r="U17" s="36"/>
      <c r="V17" s="35">
        <f t="shared" si="1"/>
        <v>0</v>
      </c>
      <c r="W17" s="35"/>
      <c r="X17" s="35">
        <f t="shared" si="2"/>
        <v>0</v>
      </c>
      <c r="Y17" s="26"/>
    </row>
    <row r="18" spans="1:25" ht="20.25" customHeight="1" x14ac:dyDescent="0.2">
      <c r="A18" s="44" t="s">
        <v>22</v>
      </c>
      <c r="B18" s="45"/>
      <c r="C18" s="45"/>
      <c r="D18" s="45"/>
      <c r="E18" s="46"/>
      <c r="F18" s="45"/>
      <c r="G18" s="45"/>
      <c r="H18" s="45"/>
      <c r="I18" s="45"/>
      <c r="J18" s="45"/>
      <c r="K18" s="47"/>
      <c r="L18" s="37"/>
      <c r="M18" s="27"/>
      <c r="N18" s="28"/>
      <c r="O18" s="38">
        <f>SUM(O10:O17)</f>
        <v>106294.35999999999</v>
      </c>
      <c r="P18" s="24"/>
      <c r="Q18" s="24"/>
      <c r="R18" s="24"/>
      <c r="S18" s="24"/>
      <c r="T18" s="24"/>
      <c r="U18" s="35"/>
      <c r="V18" s="39">
        <f>SUM(V10:V17)</f>
        <v>0</v>
      </c>
      <c r="W18" s="29"/>
      <c r="X18" s="39">
        <f>SUM(X10:X17)</f>
        <v>0</v>
      </c>
      <c r="Y18" s="30"/>
    </row>
    <row r="19" spans="1:25" ht="35.25" customHeight="1" x14ac:dyDescent="0.2"/>
    <row r="20" spans="1:25" ht="45" customHeight="1" x14ac:dyDescent="0.2">
      <c r="A20" s="43" t="s">
        <v>20</v>
      </c>
      <c r="B20" s="43"/>
      <c r="C20" s="43"/>
      <c r="D20" s="43"/>
      <c r="E20" s="21"/>
      <c r="F20" s="51" t="s">
        <v>21</v>
      </c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3"/>
      <c r="Y20" s="19"/>
    </row>
    <row r="21" spans="1:25" ht="159" customHeight="1" x14ac:dyDescent="0.2">
      <c r="A21" s="43" t="s">
        <v>25</v>
      </c>
      <c r="B21" s="43"/>
      <c r="C21" s="43"/>
      <c r="D21" s="43"/>
      <c r="E21" s="21"/>
      <c r="F21" s="48" t="s">
        <v>29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50"/>
      <c r="Y21" s="20"/>
    </row>
    <row r="22" spans="1:25" x14ac:dyDescent="0.2">
      <c r="D22" s="1"/>
      <c r="E22" s="1"/>
      <c r="F22"/>
      <c r="G22"/>
      <c r="H22"/>
      <c r="I22"/>
      <c r="J22"/>
      <c r="K22"/>
    </row>
    <row r="23" spans="1:25" ht="15" x14ac:dyDescent="0.25">
      <c r="C23" s="9"/>
      <c r="D23" s="10"/>
      <c r="E23" s="10"/>
      <c r="F23" s="9"/>
      <c r="G23" s="9"/>
      <c r="H23" s="9"/>
      <c r="I23" s="9"/>
      <c r="J23"/>
      <c r="K23"/>
    </row>
    <row r="24" spans="1:25" ht="15" x14ac:dyDescent="0.25">
      <c r="C24" s="9"/>
      <c r="D24" s="11"/>
      <c r="E24" s="11"/>
      <c r="F24" s="12"/>
      <c r="G24" s="13"/>
      <c r="H24" s="13"/>
      <c r="I24" s="13"/>
      <c r="J24"/>
      <c r="K24"/>
    </row>
    <row r="25" spans="1:25" ht="15" x14ac:dyDescent="0.25">
      <c r="C25" s="9"/>
      <c r="D25" s="42"/>
      <c r="E25" s="42"/>
      <c r="F25" s="42"/>
      <c r="G25" s="14" t="s">
        <v>13</v>
      </c>
      <c r="H25" s="15"/>
      <c r="I25" s="10"/>
      <c r="J25"/>
      <c r="K25"/>
    </row>
    <row r="26" spans="1:25" ht="15" x14ac:dyDescent="0.25">
      <c r="C26" s="9"/>
      <c r="D26" s="16"/>
      <c r="E26" s="16"/>
      <c r="F26" s="10"/>
      <c r="G26" s="10"/>
      <c r="H26" s="14"/>
      <c r="I26" s="17"/>
      <c r="J26"/>
      <c r="K26"/>
    </row>
    <row r="27" spans="1:25" ht="15" x14ac:dyDescent="0.25">
      <c r="C27" s="9"/>
      <c r="D27" s="42"/>
      <c r="E27" s="42"/>
      <c r="F27" s="42"/>
      <c r="G27" s="14" t="s">
        <v>14</v>
      </c>
      <c r="H27" s="14"/>
      <c r="I27" s="17"/>
      <c r="J27"/>
      <c r="K27"/>
    </row>
    <row r="28" spans="1:25" ht="15" x14ac:dyDescent="0.25">
      <c r="C28" s="9"/>
      <c r="D28" s="11"/>
      <c r="E28" s="11"/>
      <c r="F28" s="10"/>
      <c r="G28" s="13"/>
      <c r="H28" s="13"/>
      <c r="I28" s="13"/>
      <c r="J28"/>
      <c r="K28"/>
    </row>
    <row r="29" spans="1:25" ht="15" x14ac:dyDescent="0.25">
      <c r="C29" s="9"/>
      <c r="D29" s="42"/>
      <c r="E29" s="42"/>
      <c r="F29" s="42"/>
      <c r="G29" s="18" t="s">
        <v>15</v>
      </c>
      <c r="H29" s="13"/>
      <c r="I29" s="13"/>
      <c r="J29"/>
      <c r="K29"/>
    </row>
    <row r="30" spans="1:25" ht="15" x14ac:dyDescent="0.25">
      <c r="C30" s="9"/>
      <c r="D30" s="11"/>
      <c r="E30" s="11"/>
      <c r="F30" s="12"/>
      <c r="G30" s="13"/>
      <c r="H30" s="13"/>
      <c r="I30" s="13"/>
      <c r="J30"/>
      <c r="K30"/>
    </row>
    <row r="31" spans="1:25" ht="15" x14ac:dyDescent="0.25">
      <c r="C31" s="9"/>
      <c r="D31" s="11"/>
      <c r="E31" s="11"/>
      <c r="F31" s="12"/>
      <c r="G31" s="13"/>
      <c r="H31" s="13"/>
      <c r="I31" s="13"/>
      <c r="J31"/>
      <c r="K31"/>
    </row>
    <row r="32" spans="1:25" ht="15" x14ac:dyDescent="0.25">
      <c r="C32" s="9" t="s">
        <v>16</v>
      </c>
      <c r="D32" s="11"/>
      <c r="E32" s="11"/>
      <c r="F32" s="13"/>
      <c r="G32" s="13"/>
      <c r="H32" s="13"/>
      <c r="I32" s="13"/>
      <c r="J32"/>
      <c r="K32"/>
    </row>
    <row r="33" spans="3:9" ht="15" x14ac:dyDescent="0.25">
      <c r="C33" s="9"/>
      <c r="D33" s="9"/>
      <c r="E33" s="9"/>
      <c r="F33" s="13" t="s">
        <v>26</v>
      </c>
      <c r="G33" s="10"/>
      <c r="H33" s="10"/>
      <c r="I33" s="10"/>
    </row>
    <row r="34" spans="3:9" ht="15" x14ac:dyDescent="0.25">
      <c r="C34" s="9"/>
      <c r="D34" s="9"/>
      <c r="E34" s="9"/>
      <c r="F34" s="10"/>
      <c r="G34" s="10"/>
      <c r="H34" s="10"/>
      <c r="I34" s="10"/>
    </row>
    <row r="35" spans="3:9" ht="15" x14ac:dyDescent="0.25">
      <c r="C35" s="9"/>
      <c r="D35" s="9"/>
      <c r="E35" s="9"/>
      <c r="F35" s="10"/>
      <c r="G35" s="10"/>
      <c r="H35" s="10"/>
      <c r="I35" s="10"/>
    </row>
    <row r="36" spans="3:9" ht="15" x14ac:dyDescent="0.25">
      <c r="C36" s="9"/>
      <c r="D36" s="9"/>
      <c r="E36" s="9"/>
      <c r="F36" s="10"/>
      <c r="G36" s="10"/>
      <c r="H36" s="10"/>
      <c r="I36" s="10"/>
    </row>
    <row r="37" spans="3:9" ht="15" x14ac:dyDescent="0.25">
      <c r="C37" s="9"/>
      <c r="D37" s="9"/>
      <c r="E37" s="9"/>
      <c r="F37" s="10"/>
      <c r="G37" s="10"/>
      <c r="H37" s="10"/>
      <c r="I37" s="10"/>
    </row>
    <row r="38" spans="3:9" ht="15" x14ac:dyDescent="0.25">
      <c r="C38" s="9"/>
      <c r="D38" s="9"/>
      <c r="E38" s="9"/>
      <c r="F38" s="10"/>
      <c r="G38" s="10"/>
      <c r="H38" s="10"/>
      <c r="I38" s="10"/>
    </row>
    <row r="39" spans="3:9" ht="15" x14ac:dyDescent="0.25">
      <c r="C39" s="9"/>
      <c r="D39" s="9"/>
      <c r="E39" s="9"/>
      <c r="F39" s="10"/>
      <c r="G39" s="10"/>
      <c r="H39" s="10"/>
      <c r="I39" s="10"/>
    </row>
  </sheetData>
  <mergeCells count="37">
    <mergeCell ref="V8:V9"/>
    <mergeCell ref="W8:W9"/>
    <mergeCell ref="F3:L3"/>
    <mergeCell ref="F4:L4"/>
    <mergeCell ref="F5:L5"/>
    <mergeCell ref="N8:N9"/>
    <mergeCell ref="O8:O9"/>
    <mergeCell ref="P7:Y7"/>
    <mergeCell ref="K8:K9"/>
    <mergeCell ref="L8:L9"/>
    <mergeCell ref="M8:M9"/>
    <mergeCell ref="F8:F9"/>
    <mergeCell ref="H8:H9"/>
    <mergeCell ref="I8:I9"/>
    <mergeCell ref="J8:J9"/>
    <mergeCell ref="P8:P9"/>
    <mergeCell ref="Q8:Q9"/>
    <mergeCell ref="R8:R9"/>
    <mergeCell ref="X8:X9"/>
    <mergeCell ref="Y8:Y9"/>
    <mergeCell ref="S8:S9"/>
    <mergeCell ref="T8:T9"/>
    <mergeCell ref="U8:U9"/>
    <mergeCell ref="D8:D9"/>
    <mergeCell ref="C8:C9"/>
    <mergeCell ref="B8:B9"/>
    <mergeCell ref="A8:A9"/>
    <mergeCell ref="G8:G9"/>
    <mergeCell ref="E8:E9"/>
    <mergeCell ref="D29:F29"/>
    <mergeCell ref="A21:D21"/>
    <mergeCell ref="A18:K18"/>
    <mergeCell ref="A20:D20"/>
    <mergeCell ref="F21:X21"/>
    <mergeCell ref="F20:X20"/>
    <mergeCell ref="D25:F25"/>
    <mergeCell ref="D27:F27"/>
  </mergeCells>
  <pageMargins left="0.7" right="0.7" top="0.75" bottom="0.75" header="0.3" footer="0.3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2021-11-11T05:11:44Z</cp:lastPrinted>
  <dcterms:created xsi:type="dcterms:W3CDTF">2013-09-25T03:40:45Z</dcterms:created>
  <dcterms:modified xsi:type="dcterms:W3CDTF">2021-11-11T05:12:38Z</dcterms:modified>
</cp:coreProperties>
</file>